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10" windowWidth="28455" windowHeight="12210"/>
  </bookViews>
  <sheets>
    <sheet name="РЕМОНТ КРОВЛИ (МИАСС0 - Ведомос" sheetId="1" r:id="rId1"/>
  </sheets>
  <definedNames>
    <definedName name="_xlnm.Print_Titles" localSheetId="0">'РЕМОНТ КРОВЛИ (МИАСС0 - Ведомос'!$5:$5</definedName>
    <definedName name="_xlnm.Print_Area" localSheetId="0">'РЕМОНТ КРОВЛИ (МИАСС0 - Ведомос'!$A$1:$H$22</definedName>
  </definedNames>
  <calcPr calcId="125725"/>
</workbook>
</file>

<file path=xl/calcChain.xml><?xml version="1.0" encoding="utf-8"?>
<calcChain xmlns="http://schemas.openxmlformats.org/spreadsheetml/2006/main">
  <c r="A16" i="1"/>
  <c r="A15"/>
  <c r="A14"/>
  <c r="A13"/>
  <c r="A12"/>
  <c r="A11"/>
  <c r="A10"/>
  <c r="A9"/>
  <c r="A8"/>
  <c r="A7"/>
</calcChain>
</file>

<file path=xl/sharedStrings.xml><?xml version="1.0" encoding="utf-8"?>
<sst xmlns="http://schemas.openxmlformats.org/spreadsheetml/2006/main" count="76" uniqueCount="42">
  <si>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</si>
  <si>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</si>
  <si>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</si>
  <si>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</si>
  <si>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</si>
  <si>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</si>
  <si>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</si>
  <si>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</si>
  <si>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Новый раздел</t>
  </si>
  <si>
    <t>1</t>
  </si>
  <si>
    <t>Устройство желобов: подвесных</t>
  </si>
  <si>
    <t>100 м</t>
  </si>
  <si>
    <t xml:space="preserve">21 / 100 </t>
  </si>
  <si>
    <t xml:space="preserve">1 </t>
  </si>
  <si>
    <t>2</t>
  </si>
  <si>
    <t>Устройство металлической водосточной системы: воронок</t>
  </si>
  <si>
    <t>шт</t>
  </si>
  <si>
    <t xml:space="preserve"> </t>
  </si>
  <si>
    <t>3</t>
  </si>
  <si>
    <t>Воронка выпускная  металлическая</t>
  </si>
  <si>
    <t>4</t>
  </si>
  <si>
    <t>Устройство металлической водосточной системы: прямых звеньев труб</t>
  </si>
  <si>
    <t>м</t>
  </si>
  <si>
    <t>5</t>
  </si>
  <si>
    <t>Колено трубы сливное с углом 45° металлическое для водосточных систем, окрашенное, диаметр трубы 100 мм</t>
  </si>
  <si>
    <t>6</t>
  </si>
  <si>
    <t>Труба металлическая для водосточных систем, окрашенная, диаметр трубы 100 мм, длина трубы 3000 мм</t>
  </si>
  <si>
    <t>7</t>
  </si>
  <si>
    <t>Монтаж снегозадержателя: решетчатого и трубчатого</t>
  </si>
  <si>
    <t xml:space="preserve">20 / 100 </t>
  </si>
  <si>
    <t>8</t>
  </si>
  <si>
    <t>Планка снегозадержателя из оцинкованной окрашенной стали</t>
  </si>
  <si>
    <t>9</t>
  </si>
  <si>
    <t>Устройство обрешетки с прозорами из брусков (усиление)</t>
  </si>
  <si>
    <t>100 м2</t>
  </si>
  <si>
    <t xml:space="preserve">(20*0,15) / 100 </t>
  </si>
  <si>
    <t>10</t>
  </si>
  <si>
    <t>Брус из хвойных пород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</si>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</sst>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5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30"/>
  <sheetViews>
    <sheetView tabSelected="1" workbookViewId="0">
      <selection activeCell="G5" sqref="G5:H5"/>
    </sheetView>
  </sheetViews>
  <sheetFormatPr defaultColWidth="9.140625" defaultRowHeight="11.25" customHeight="1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16384" width="9.140625" style="2"/>
  </cols>
  <sheetData>
    <row r="2" spans="1:17" customFormat="1" ht="18">
      <c r="A2" s="30" t="s">
        <v>0</v>
      </c>
      <c r="B2" s="30"/>
      <c r="C2" s="30"/>
      <c r="D2" s="30"/>
      <c r="E2" s="30"/>
      <c r="F2" s="30"/>
      <c r="G2" s="30"/>
      <c r="H2" s="30"/>
    </row>
    <row r="3" spans="1:17" customFormat="1" ht="9.75" customHeight="1">
      <c r="A3" s="6"/>
    </row>
    <row r="4" spans="1:17" customFormat="1" ht="36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31" t="s">
        <v>7</v>
      </c>
      <c r="H4" s="31"/>
    </row>
    <row r="5" spans="1:17" customFormat="1" ht="1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32">
        <v>7</v>
      </c>
      <c r="H5" s="33"/>
    </row>
    <row r="6" spans="1:17" customFormat="1" ht="15">
      <c r="A6" s="34" t="s">
        <v>8</v>
      </c>
      <c r="B6" s="34"/>
      <c r="C6" s="34"/>
      <c r="D6" s="34"/>
      <c r="E6" s="34"/>
      <c r="F6" s="34"/>
      <c r="G6" s="34"/>
      <c r="H6" s="34"/>
      <c r="Q6" s="11" t="s">
        <v>8</v>
      </c>
    </row>
    <row r="7" spans="1:17" customFormat="1" ht="15">
      <c r="A7" s="12">
        <f>IF(J7&lt;&gt;"",COUNTA(J$1:J7),"")</f>
        <v>1</v>
      </c>
      <c r="B7" s="13" t="s">
        <v>9</v>
      </c>
      <c r="C7" s="14" t="s">
        <v>10</v>
      </c>
      <c r="D7" s="15" t="s">
        <v>11</v>
      </c>
      <c r="E7" s="16">
        <v>0.21</v>
      </c>
      <c r="F7" s="14"/>
      <c r="G7" s="17"/>
      <c r="H7" s="14" t="s">
        <v>12</v>
      </c>
      <c r="J7" s="2" t="s">
        <v>13</v>
      </c>
      <c r="Q7" s="11"/>
    </row>
    <row r="8" spans="1:17" customFormat="1" ht="22.5">
      <c r="A8" s="12">
        <f>IF(J8&lt;&gt;"",COUNTA(J$1:J8),"")</f>
        <v>2</v>
      </c>
      <c r="B8" s="13" t="s">
        <v>14</v>
      </c>
      <c r="C8" s="14" t="s">
        <v>15</v>
      </c>
      <c r="D8" s="15" t="s">
        <v>16</v>
      </c>
      <c r="E8" s="18">
        <v>2</v>
      </c>
      <c r="F8" s="14"/>
      <c r="G8" s="17"/>
      <c r="H8" s="14" t="s">
        <v>17</v>
      </c>
      <c r="J8" s="2" t="s">
        <v>13</v>
      </c>
      <c r="Q8" s="11"/>
    </row>
    <row r="9" spans="1:17" customFormat="1" ht="15">
      <c r="A9" s="12">
        <f>IF(J9&lt;&gt;"",COUNTA(J$1:J9),"")</f>
        <v>3</v>
      </c>
      <c r="B9" s="13" t="s">
        <v>18</v>
      </c>
      <c r="C9" s="14" t="s">
        <v>19</v>
      </c>
      <c r="D9" s="15" t="s">
        <v>16</v>
      </c>
      <c r="E9" s="18">
        <v>2</v>
      </c>
      <c r="F9" s="14"/>
      <c r="G9" s="17"/>
      <c r="H9" s="14" t="s">
        <v>17</v>
      </c>
      <c r="J9" s="2" t="s">
        <v>13</v>
      </c>
      <c r="Q9" s="11"/>
    </row>
    <row r="10" spans="1:17" customFormat="1" ht="22.5">
      <c r="A10" s="12">
        <f>IF(J10&lt;&gt;"",COUNTA(J$1:J10),"")</f>
        <v>4</v>
      </c>
      <c r="B10" s="13" t="s">
        <v>20</v>
      </c>
      <c r="C10" s="14" t="s">
        <v>21</v>
      </c>
      <c r="D10" s="15" t="s">
        <v>22</v>
      </c>
      <c r="E10" s="18">
        <v>10</v>
      </c>
      <c r="F10" s="14"/>
      <c r="G10" s="17"/>
      <c r="H10" s="14" t="s">
        <v>17</v>
      </c>
      <c r="J10" s="2" t="s">
        <v>13</v>
      </c>
      <c r="Q10" s="11"/>
    </row>
    <row r="11" spans="1:17" customFormat="1" ht="33.75">
      <c r="A11" s="12">
        <f>IF(J11&lt;&gt;"",COUNTA(J$1:J11),"")</f>
        <v>5</v>
      </c>
      <c r="B11" s="13" t="s">
        <v>23</v>
      </c>
      <c r="C11" s="14" t="s">
        <v>24</v>
      </c>
      <c r="D11" s="15" t="s">
        <v>16</v>
      </c>
      <c r="E11" s="18">
        <v>6</v>
      </c>
      <c r="F11" s="14"/>
      <c r="G11" s="17"/>
      <c r="H11" s="14" t="s">
        <v>17</v>
      </c>
      <c r="J11" s="2" t="s">
        <v>13</v>
      </c>
      <c r="Q11" s="11"/>
    </row>
    <row r="12" spans="1:17" customFormat="1" ht="33.75">
      <c r="A12" s="12">
        <f>IF(J12&lt;&gt;"",COUNTA(J$1:J12),"")</f>
        <v>6</v>
      </c>
      <c r="B12" s="13" t="s">
        <v>25</v>
      </c>
      <c r="C12" s="14" t="s">
        <v>26</v>
      </c>
      <c r="D12" s="15" t="s">
        <v>16</v>
      </c>
      <c r="E12" s="19">
        <v>3.3</v>
      </c>
      <c r="F12" s="14"/>
      <c r="G12" s="17"/>
      <c r="H12" s="14" t="s">
        <v>17</v>
      </c>
      <c r="J12" s="2" t="s">
        <v>13</v>
      </c>
      <c r="Q12" s="11"/>
    </row>
    <row r="13" spans="1:17" customFormat="1" ht="15">
      <c r="A13" s="12">
        <f>IF(J13&lt;&gt;"",COUNTA(J$1:J13),"")</f>
        <v>7</v>
      </c>
      <c r="B13" s="13" t="s">
        <v>27</v>
      </c>
      <c r="C13" s="14" t="s">
        <v>28</v>
      </c>
      <c r="D13" s="15" t="s">
        <v>11</v>
      </c>
      <c r="E13" s="19">
        <v>0.2</v>
      </c>
      <c r="F13" s="14"/>
      <c r="G13" s="17"/>
      <c r="H13" s="14" t="s">
        <v>29</v>
      </c>
      <c r="J13" s="2" t="s">
        <v>13</v>
      </c>
      <c r="Q13" s="11"/>
    </row>
    <row r="14" spans="1:17" customFormat="1" ht="22.5">
      <c r="A14" s="12">
        <f>IF(J14&lt;&gt;"",COUNTA(J$1:J14),"")</f>
        <v>8</v>
      </c>
      <c r="B14" s="13" t="s">
        <v>30</v>
      </c>
      <c r="C14" s="14" t="s">
        <v>31</v>
      </c>
      <c r="D14" s="15" t="s">
        <v>22</v>
      </c>
      <c r="E14" s="18">
        <v>20</v>
      </c>
      <c r="F14" s="14"/>
      <c r="G14" s="17"/>
      <c r="H14" s="14" t="s">
        <v>17</v>
      </c>
      <c r="J14" s="2" t="s">
        <v>13</v>
      </c>
      <c r="Q14" s="11"/>
    </row>
    <row r="15" spans="1:17" customFormat="1" ht="22.5">
      <c r="A15" s="12">
        <f>IF(J15&lt;&gt;"",COUNTA(J$1:J15),"")</f>
        <v>9</v>
      </c>
      <c r="B15" s="13" t="s">
        <v>32</v>
      </c>
      <c r="C15" s="14" t="s">
        <v>33</v>
      </c>
      <c r="D15" s="15" t="s">
        <v>34</v>
      </c>
      <c r="E15" s="16">
        <v>0.03</v>
      </c>
      <c r="F15" s="14"/>
      <c r="G15" s="17"/>
      <c r="H15" s="14" t="s">
        <v>35</v>
      </c>
      <c r="J15" s="2" t="s">
        <v>13</v>
      </c>
      <c r="Q15" s="11"/>
    </row>
    <row r="16" spans="1:17" customFormat="1" ht="15">
      <c r="A16" s="12">
        <f>IF(J16&lt;&gt;"",COUNTA(J$1:J16),"")</f>
        <v>10</v>
      </c>
      <c r="B16" s="13" t="s">
        <v>36</v>
      </c>
      <c r="C16" s="14" t="s">
        <v>37</v>
      </c>
      <c r="D16" s="15" t="s">
        <v>22</v>
      </c>
      <c r="E16" s="18">
        <v>20</v>
      </c>
      <c r="F16" s="14"/>
      <c r="G16" s="17"/>
      <c r="H16" s="14" t="s">
        <v>17</v>
      </c>
      <c r="J16" s="2" t="s">
        <v>13</v>
      </c>
      <c r="Q16" s="11"/>
    </row>
    <row r="17" spans="1:29" customFormat="1" ht="36.75" customHeight="1"/>
    <row r="18" spans="1:29" s="20" customFormat="1" ht="15">
      <c r="A18" s="21"/>
      <c r="B18" s="22" t="s">
        <v>38</v>
      </c>
      <c r="C18" s="35"/>
      <c r="D18" s="35"/>
      <c r="E18" s="36"/>
      <c r="F18" s="36"/>
      <c r="G18" s="36"/>
      <c r="H18" s="36"/>
      <c r="I18"/>
      <c r="J18"/>
      <c r="K18"/>
      <c r="L18"/>
      <c r="M18"/>
      <c r="N18"/>
      <c r="O18"/>
      <c r="P18"/>
      <c r="Q18" s="23"/>
      <c r="R18" s="24" t="s">
        <v>39</v>
      </c>
      <c r="S18" s="24" t="s">
        <v>39</v>
      </c>
      <c r="T18" s="25" t="s">
        <v>39</v>
      </c>
      <c r="U18" s="25" t="s">
        <v>39</v>
      </c>
      <c r="V18" s="25" t="s">
        <v>39</v>
      </c>
      <c r="W18" s="25" t="s">
        <v>39</v>
      </c>
      <c r="X18" s="24"/>
      <c r="Y18" s="24"/>
      <c r="Z18" s="25"/>
      <c r="AA18" s="25"/>
      <c r="AB18" s="25"/>
      <c r="AC18" s="25"/>
    </row>
    <row r="19" spans="1:29" s="26" customFormat="1" ht="20.25" customHeight="1">
      <c r="A19" s="27"/>
      <c r="B19" s="22"/>
      <c r="C19" s="37" t="s">
        <v>40</v>
      </c>
      <c r="D19" s="37"/>
      <c r="E19" s="37"/>
      <c r="F19" s="37"/>
      <c r="G19" s="37"/>
      <c r="H19" s="37"/>
      <c r="Q19" s="23"/>
      <c r="R19" s="24"/>
      <c r="S19" s="24"/>
      <c r="T19" s="25"/>
      <c r="U19" s="25"/>
      <c r="V19" s="25"/>
      <c r="W19" s="25"/>
      <c r="X19" s="24"/>
      <c r="Y19" s="24"/>
      <c r="Z19" s="25"/>
      <c r="AA19" s="25"/>
      <c r="AB19" s="25"/>
      <c r="AC19" s="25"/>
    </row>
    <row r="20" spans="1:29" s="20" customFormat="1" ht="15">
      <c r="A20" s="21"/>
      <c r="B20" s="22" t="s">
        <v>41</v>
      </c>
      <c r="C20" s="35"/>
      <c r="D20" s="35"/>
      <c r="E20" s="36"/>
      <c r="F20" s="36"/>
      <c r="G20" s="36"/>
      <c r="H20" s="36"/>
      <c r="I20"/>
      <c r="J20"/>
      <c r="K20"/>
      <c r="L20"/>
      <c r="M20"/>
      <c r="N20"/>
      <c r="O20"/>
      <c r="P20"/>
      <c r="Q20" s="23"/>
      <c r="R20" s="24"/>
      <c r="S20" s="24"/>
      <c r="T20" s="25"/>
      <c r="U20" s="25"/>
      <c r="V20" s="25"/>
      <c r="W20" s="25"/>
      <c r="X20" s="24" t="s">
        <v>39</v>
      </c>
      <c r="Y20" s="24" t="s">
        <v>39</v>
      </c>
      <c r="Z20" s="25" t="s">
        <v>39</v>
      </c>
      <c r="AA20" s="25" t="s">
        <v>39</v>
      </c>
      <c r="AB20" s="25" t="s">
        <v>39</v>
      </c>
      <c r="AC20" s="25" t="s">
        <v>39</v>
      </c>
    </row>
    <row r="21" spans="1:29" s="26" customFormat="1" ht="20.25" customHeight="1">
      <c r="A21" s="27"/>
      <c r="C21" s="37" t="s">
        <v>40</v>
      </c>
      <c r="D21" s="37"/>
      <c r="E21" s="37"/>
      <c r="F21" s="37"/>
      <c r="G21" s="37"/>
      <c r="H21" s="37"/>
      <c r="Q21" s="23"/>
      <c r="R21" s="24"/>
      <c r="S21" s="24"/>
      <c r="T21" s="25"/>
      <c r="U21" s="25"/>
      <c r="V21" s="25"/>
      <c r="W21" s="25"/>
      <c r="X21" s="24"/>
      <c r="Y21" s="24"/>
      <c r="Z21" s="25"/>
      <c r="AA21" s="25"/>
      <c r="AB21" s="25"/>
      <c r="AC21" s="25"/>
    </row>
    <row r="23" spans="1:29" customFormat="1" ht="15">
      <c r="B23" s="28"/>
      <c r="D23" s="28"/>
      <c r="F23" s="28"/>
    </row>
    <row r="28" spans="1:29" customFormat="1" ht="15">
      <c r="C28" s="29"/>
    </row>
    <row r="29" spans="1:29" customFormat="1" ht="15">
      <c r="C29" s="29"/>
    </row>
    <row r="30" spans="1:29" customFormat="1" ht="15">
      <c r="C30" s="29"/>
    </row>
  </sheetData>
  <mergeCells count="10">
    <mergeCell ref="C19:H19"/>
    <mergeCell ref="C20:D20"/>
    <mergeCell ref="E20:H20"/>
    <mergeCell ref="C21:H21"/>
    <mergeCell ref="A2:H2"/>
    <mergeCell ref="G4:H4"/>
    <mergeCell ref="G5:H5"/>
    <mergeCell ref="A6:H6"/>
    <mergeCell ref="C18:D18"/>
    <mergeCell ref="E18:H18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КРОВЛИ (МИАСС0 - Ведомос</vt:lpstr>
      <vt:lpstr>'РЕМОНТ КРОВЛИ (МИАСС0 - Ведомос'!Заголовки_для_печати</vt:lpstr>
      <vt:lpstr>'РЕМОНТ КРОВЛИ (МИАСС0 - Ведомос'!Область_печати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2023-06-08T12:07:32Z</cp:lastPrinted>
  <dcterms:created xsi:type="dcterms:W3CDTF">2020-09-30T08:50:27Z</dcterms:created>
  <dcterms:modified xsi:type="dcterms:W3CDTF">2026-03-02T09:23:15Z</dcterms:modified>
</cp:coreProperties>
</file>